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全市总体统计" sheetId="1" r:id="rId1"/>
    <sheet name="县级以上医疗机构" sheetId="2" r:id="rId2"/>
    <sheet name="二级以上医疗机构器械报告数" sheetId="3" r:id="rId3"/>
    <sheet name="药物滥用监测调查表统计" sheetId="4" r:id="rId4"/>
  </sheets>
  <definedNames/>
  <calcPr fullCalcOnLoad="1"/>
</workbook>
</file>

<file path=xl/sharedStrings.xml><?xml version="1.0" encoding="utf-8"?>
<sst xmlns="http://schemas.openxmlformats.org/spreadsheetml/2006/main" count="171" uniqueCount="128">
  <si>
    <t>2021年1-9月份全市县(区）药械化监测报告情况统计表</t>
  </si>
  <si>
    <t>各市（县）</t>
  </si>
  <si>
    <t>药品不良反应监测</t>
  </si>
  <si>
    <t>医疗器械不良事件监测</t>
  </si>
  <si>
    <t>化妆品不良反应监测</t>
  </si>
  <si>
    <t>药物滥用监测</t>
  </si>
  <si>
    <t>报告   总数（份）</t>
  </si>
  <si>
    <t xml:space="preserve"> 全年  任务数（份）</t>
  </si>
  <si>
    <t>每百万人口平均 报告数（份）</t>
  </si>
  <si>
    <t>任务   完成率（%）</t>
  </si>
  <si>
    <t>全省 排名</t>
  </si>
  <si>
    <t>新的和严重的报告数（份）</t>
  </si>
  <si>
    <t>全年任务报告率（%）</t>
  </si>
  <si>
    <t>报告  总数 (份)</t>
  </si>
  <si>
    <t>每百万人口平均报告数（份）</t>
  </si>
  <si>
    <t>任务     完成率（%）</t>
  </si>
  <si>
    <t>全省  排名</t>
  </si>
  <si>
    <t>报告   总数 (份)</t>
  </si>
  <si>
    <t>全年   任务数（份）</t>
  </si>
  <si>
    <t>监测 单位数（家）</t>
  </si>
  <si>
    <t>报告 单位数（家）</t>
  </si>
  <si>
    <t>报告单位覆盖率（%）</t>
  </si>
  <si>
    <t>市直</t>
  </si>
  <si>
    <t>/</t>
  </si>
  <si>
    <t>100.0</t>
  </si>
  <si>
    <t>萧县</t>
  </si>
  <si>
    <t>埇桥区</t>
  </si>
  <si>
    <t>泗县</t>
  </si>
  <si>
    <t>571</t>
  </si>
  <si>
    <t>灵璧县</t>
  </si>
  <si>
    <t>106.0</t>
  </si>
  <si>
    <t>475</t>
  </si>
  <si>
    <t>砀山县</t>
  </si>
  <si>
    <t>全市</t>
  </si>
  <si>
    <t>50.0</t>
  </si>
  <si>
    <t xml:space="preserve">注：药品不良反应报告每百万人口平均报告数不低于1100份,新的严重的病例报告比例不低于25%；                                                                                                                                                                                                             </t>
  </si>
  <si>
    <t xml:space="preserve">    医疗器械不良事件报告每百万人口平均报告数不低于300份；</t>
  </si>
  <si>
    <t xml:space="preserve">    化妆品不良反应报告每百万人口平均报告数不低于150份。</t>
  </si>
  <si>
    <t>2021年1-9月份全市县级以上医疗机构药品不良反应                 监测报告情况统计表</t>
  </si>
  <si>
    <t>序号</t>
  </si>
  <si>
    <t>单位名称</t>
  </si>
  <si>
    <t>ADR报告数量（份）</t>
  </si>
  <si>
    <t>新的和严重的报告比例(%)</t>
  </si>
  <si>
    <t>宿州市立医院</t>
  </si>
  <si>
    <t>12.0</t>
  </si>
  <si>
    <t>萧县人民医院</t>
  </si>
  <si>
    <t>泗县人民医院</t>
  </si>
  <si>
    <t>宿州市第一人民医院</t>
  </si>
  <si>
    <t>安徽皖北医院</t>
  </si>
  <si>
    <t>灵璧县人民医院</t>
  </si>
  <si>
    <t>泗县中医院</t>
  </si>
  <si>
    <t>中煤矿建总医院</t>
  </si>
  <si>
    <t>砀山县人民医院</t>
  </si>
  <si>
    <t>宿州市第二人民医院</t>
  </si>
  <si>
    <t>0.0</t>
  </si>
  <si>
    <t>宿州市第三人民医院</t>
  </si>
  <si>
    <t>砀山县中医院</t>
  </si>
  <si>
    <t>灵璧县中医院</t>
  </si>
  <si>
    <t>宿州市中医院</t>
  </si>
  <si>
    <t>90.0</t>
  </si>
  <si>
    <t>萧县中医院</t>
  </si>
  <si>
    <t>埇桥区中医院</t>
  </si>
  <si>
    <t>砀山县妇幼保健与计划生育服务中心</t>
  </si>
  <si>
    <t>泗县妇幼保健与计划生育服务中心</t>
  </si>
  <si>
    <t>萧县妇幼保健与计划生育服务中心</t>
  </si>
  <si>
    <t>总计</t>
  </si>
  <si>
    <t>2021年1-9月份全市二级以上医疗机构医疗器械不良事件监测报告情况统计表</t>
  </si>
  <si>
    <t>报告数量（份）</t>
  </si>
  <si>
    <t>泗县草沟镇中心卫生院</t>
  </si>
  <si>
    <t>宿州市埇桥区永安镇卫生院</t>
  </si>
  <si>
    <t>砀山中山医院</t>
  </si>
  <si>
    <t>宿州正大耳鼻喉专科医院</t>
  </si>
  <si>
    <t>砀山博爱医院</t>
  </si>
  <si>
    <t>泗县屏山镇卫生院</t>
  </si>
  <si>
    <t>宿州市埇桥区褚兰镇卫生院</t>
  </si>
  <si>
    <t>宿州市埇桥区中医院</t>
  </si>
  <si>
    <t>宿州市埇桥区大营镇卫生院</t>
  </si>
  <si>
    <t>灵璧县杨疃镇中心卫生院</t>
  </si>
  <si>
    <t>砀山县砀城镇卫生院</t>
  </si>
  <si>
    <t>灵璧县大庙乡卫生院</t>
  </si>
  <si>
    <t>灵璧县二轻职工医院</t>
  </si>
  <si>
    <t>萧县黄口镇中心卫生院</t>
  </si>
  <si>
    <t>淮北矿工总医院芦岭分院</t>
  </si>
  <si>
    <t>灵璧县下楼镇卫生院</t>
  </si>
  <si>
    <t>砀山远大医院</t>
  </si>
  <si>
    <t>宿州鼓楼骨科医院</t>
  </si>
  <si>
    <t>灵璧县朝阳镇卫生院</t>
  </si>
  <si>
    <t>宿州润视眼科医院</t>
  </si>
  <si>
    <t>灵璧县娄庄镇卫生院</t>
  </si>
  <si>
    <t>泗县大庄镇中心卫生院</t>
  </si>
  <si>
    <t>灵璧安贞医院</t>
  </si>
  <si>
    <t>泗县妇幼保健计划生育服务中心</t>
  </si>
  <si>
    <t>萧县妇幼保健计划生育服务中心</t>
  </si>
  <si>
    <t>灵璧县第二人民医院</t>
  </si>
  <si>
    <t>宿州西苑妇产医院</t>
  </si>
  <si>
    <t>灵璧县中医医院</t>
  </si>
  <si>
    <t>砀山县李庄镇卫生院</t>
  </si>
  <si>
    <t>宿州市埇桥区时村镇卫生院</t>
  </si>
  <si>
    <t>宿州市埇桥区桃园镇卫生院</t>
  </si>
  <si>
    <t>砀山县中医医院</t>
  </si>
  <si>
    <t>淮北矿工总医院朱仙庄分院</t>
  </si>
  <si>
    <t>宿州市妇幼保健院</t>
  </si>
  <si>
    <t>灵璧济安医院</t>
  </si>
  <si>
    <t>宿州健安外科医院</t>
  </si>
  <si>
    <t>泗县新城中西医结合医院</t>
  </si>
  <si>
    <t>宿州百佳妇产医院</t>
  </si>
  <si>
    <t>灵璧县黄湾镇卫生院</t>
  </si>
  <si>
    <t>2021年1-9月份全市药物滥用监测调查表统计</t>
  </si>
  <si>
    <t>县（区）</t>
  </si>
  <si>
    <t>上报单位</t>
  </si>
  <si>
    <t>上报数量（份）</t>
  </si>
  <si>
    <t>市疫控美沙酮门诊</t>
  </si>
  <si>
    <t>市拘留所</t>
  </si>
  <si>
    <t>市看守所</t>
  </si>
  <si>
    <t>萧县拘留所</t>
  </si>
  <si>
    <t>萧县看守所</t>
  </si>
  <si>
    <t>龙城镇社戒社康中心</t>
  </si>
  <si>
    <t>灵璧县拘留所</t>
  </si>
  <si>
    <t>灵璧县看守所</t>
  </si>
  <si>
    <t>灵城镇社戒社康办公室</t>
  </si>
  <si>
    <t>泗县拘留所</t>
  </si>
  <si>
    <t>泗县看守所</t>
  </si>
  <si>
    <t>泗城镇朱桥社区社戒社康管理中心</t>
  </si>
  <si>
    <t>墉桥区</t>
  </si>
  <si>
    <t>埇桥区道东街道办事处社戒社康办公室</t>
  </si>
  <si>
    <t>砀山县拘留所</t>
  </si>
  <si>
    <t>砀山县看守所</t>
  </si>
  <si>
    <t>砀城镇社戒社康办公室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</si>
</sst>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方正小标宋简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20"/>
      <color indexed="8"/>
      <name val="方正小标宋简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2">
      <selection activeCell="AA8" sqref="AA8"/>
    </sheetView>
  </sheetViews>
  <sheetFormatPr defaultColWidth="9.00390625" defaultRowHeight="14.25"/>
  <cols>
    <col min="1" max="2" width="5.50390625" style="0" customWidth="1"/>
    <col min="3" max="3" width="5.625" style="0" customWidth="1"/>
    <col min="4" max="4" width="6.875" style="0" customWidth="1"/>
    <col min="5" max="5" width="5.875" style="0" customWidth="1"/>
    <col min="6" max="6" width="4.375" style="0" customWidth="1"/>
    <col min="7" max="7" width="6.50390625" style="0" customWidth="1"/>
    <col min="8" max="8" width="5.875" style="0" customWidth="1"/>
    <col min="9" max="9" width="4.25390625" style="0" customWidth="1"/>
    <col min="10" max="10" width="4.75390625" style="0" customWidth="1"/>
    <col min="11" max="11" width="5.375" style="0" customWidth="1"/>
    <col min="12" max="12" width="6.375" style="0" customWidth="1"/>
    <col min="13" max="13" width="5.125" style="0" customWidth="1"/>
    <col min="14" max="15" width="4.25390625" style="0" customWidth="1"/>
    <col min="16" max="16" width="5.50390625" style="0" customWidth="1"/>
    <col min="17" max="17" width="6.375" style="0" customWidth="1"/>
    <col min="18" max="18" width="5.125" style="0" customWidth="1"/>
    <col min="19" max="19" width="4.125" style="0" customWidth="1"/>
    <col min="20" max="20" width="4.50390625" style="0" customWidth="1"/>
    <col min="21" max="21" width="5.50390625" style="0" customWidth="1"/>
    <col min="22" max="22" width="5.875" style="0" customWidth="1"/>
    <col min="23" max="23" width="6.125" style="0" customWidth="1"/>
    <col min="24" max="24" width="4.00390625" style="0" customWidth="1"/>
  </cols>
  <sheetData>
    <row r="1" ht="14.25">
      <c r="A1" s="31"/>
    </row>
    <row r="2" spans="1:24" ht="48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ht="16.5" customHeight="1" hidden="1">
      <c r="A3" s="33"/>
    </row>
    <row r="4" spans="1:24" ht="40.5" customHeight="1">
      <c r="A4" s="34" t="s">
        <v>1</v>
      </c>
      <c r="B4" s="35" t="s">
        <v>2</v>
      </c>
      <c r="C4" s="36"/>
      <c r="D4" s="36"/>
      <c r="E4" s="36"/>
      <c r="F4" s="36"/>
      <c r="G4" s="36"/>
      <c r="H4" s="36"/>
      <c r="I4" s="36"/>
      <c r="J4" s="35" t="s">
        <v>3</v>
      </c>
      <c r="K4" s="36"/>
      <c r="L4" s="36"/>
      <c r="M4" s="36"/>
      <c r="N4" s="48"/>
      <c r="O4" s="49" t="s">
        <v>4</v>
      </c>
      <c r="P4" s="49"/>
      <c r="Q4" s="49"/>
      <c r="R4" s="49"/>
      <c r="S4" s="49"/>
      <c r="T4" s="49" t="s">
        <v>5</v>
      </c>
      <c r="U4" s="49"/>
      <c r="V4" s="49"/>
      <c r="W4" s="49"/>
      <c r="X4" s="49"/>
    </row>
    <row r="5" spans="1:24" ht="60.75" customHeight="1">
      <c r="A5" s="34"/>
      <c r="B5" s="34" t="s">
        <v>6</v>
      </c>
      <c r="C5" s="34" t="s">
        <v>7</v>
      </c>
      <c r="D5" s="34" t="s">
        <v>8</v>
      </c>
      <c r="E5" s="34" t="s">
        <v>9</v>
      </c>
      <c r="F5" s="34" t="s">
        <v>10</v>
      </c>
      <c r="G5" s="34" t="s">
        <v>11</v>
      </c>
      <c r="H5" s="34" t="s">
        <v>12</v>
      </c>
      <c r="I5" s="34" t="s">
        <v>10</v>
      </c>
      <c r="J5" s="34" t="s">
        <v>13</v>
      </c>
      <c r="K5" s="34" t="s">
        <v>7</v>
      </c>
      <c r="L5" s="34" t="s">
        <v>14</v>
      </c>
      <c r="M5" s="34" t="s">
        <v>15</v>
      </c>
      <c r="N5" s="34" t="s">
        <v>16</v>
      </c>
      <c r="O5" s="50" t="s">
        <v>17</v>
      </c>
      <c r="P5" s="50" t="s">
        <v>18</v>
      </c>
      <c r="Q5" s="34" t="s">
        <v>14</v>
      </c>
      <c r="R5" s="50" t="s">
        <v>9</v>
      </c>
      <c r="S5" s="50" t="s">
        <v>16</v>
      </c>
      <c r="T5" s="50" t="s">
        <v>17</v>
      </c>
      <c r="U5" s="50" t="s">
        <v>19</v>
      </c>
      <c r="V5" s="50" t="s">
        <v>20</v>
      </c>
      <c r="W5" s="50" t="s">
        <v>21</v>
      </c>
      <c r="X5" s="50" t="s">
        <v>16</v>
      </c>
    </row>
    <row r="6" spans="1:24" s="30" customFormat="1" ht="37.5" customHeight="1">
      <c r="A6" s="34" t="s">
        <v>22</v>
      </c>
      <c r="B6" s="37">
        <v>1978</v>
      </c>
      <c r="C6" s="37" t="s">
        <v>23</v>
      </c>
      <c r="D6" s="37" t="s">
        <v>23</v>
      </c>
      <c r="E6" s="37" t="s">
        <v>23</v>
      </c>
      <c r="F6" s="38">
        <v>5</v>
      </c>
      <c r="G6" s="37">
        <v>245</v>
      </c>
      <c r="H6" s="39">
        <v>12.4</v>
      </c>
      <c r="I6" s="51">
        <v>4</v>
      </c>
      <c r="J6" s="37">
        <v>66</v>
      </c>
      <c r="K6" s="42" t="s">
        <v>23</v>
      </c>
      <c r="L6" s="42" t="s">
        <v>23</v>
      </c>
      <c r="M6" s="52" t="s">
        <v>23</v>
      </c>
      <c r="N6" s="53">
        <v>4</v>
      </c>
      <c r="O6" s="37">
        <v>2</v>
      </c>
      <c r="P6" s="37" t="s">
        <v>23</v>
      </c>
      <c r="Q6" s="37" t="s">
        <v>23</v>
      </c>
      <c r="R6" s="37" t="s">
        <v>23</v>
      </c>
      <c r="S6" s="53">
        <v>6</v>
      </c>
      <c r="T6" s="52">
        <v>6</v>
      </c>
      <c r="U6" s="52">
        <v>3</v>
      </c>
      <c r="V6" s="52">
        <v>3</v>
      </c>
      <c r="W6" s="43" t="s">
        <v>24</v>
      </c>
      <c r="X6" s="53">
        <v>12</v>
      </c>
    </row>
    <row r="7" spans="1:24" s="30" customFormat="1" ht="37.5" customHeight="1">
      <c r="A7" s="34" t="s">
        <v>25</v>
      </c>
      <c r="B7" s="37">
        <v>1666</v>
      </c>
      <c r="C7" s="37">
        <v>1540</v>
      </c>
      <c r="D7" s="40">
        <v>1190</v>
      </c>
      <c r="E7" s="39">
        <v>108.2</v>
      </c>
      <c r="F7" s="41"/>
      <c r="G7" s="37">
        <v>625</v>
      </c>
      <c r="H7" s="39">
        <v>37.5</v>
      </c>
      <c r="I7" s="54"/>
      <c r="J7" s="37">
        <v>393</v>
      </c>
      <c r="K7" s="55">
        <v>420</v>
      </c>
      <c r="L7" s="56">
        <v>281</v>
      </c>
      <c r="M7" s="39">
        <v>93.6</v>
      </c>
      <c r="N7" s="57"/>
      <c r="O7" s="37">
        <v>211</v>
      </c>
      <c r="P7" s="37">
        <v>210</v>
      </c>
      <c r="Q7" s="60">
        <v>151</v>
      </c>
      <c r="R7" s="39">
        <v>100.5</v>
      </c>
      <c r="S7" s="57"/>
      <c r="T7" s="52">
        <v>10</v>
      </c>
      <c r="U7" s="52">
        <v>3</v>
      </c>
      <c r="V7" s="52">
        <v>2</v>
      </c>
      <c r="W7" s="39">
        <v>66.7</v>
      </c>
      <c r="X7" s="57"/>
    </row>
    <row r="8" spans="1:24" s="30" customFormat="1" ht="37.5" customHeight="1">
      <c r="A8" s="34" t="s">
        <v>26</v>
      </c>
      <c r="B8" s="37">
        <v>1597</v>
      </c>
      <c r="C8" s="37">
        <v>1100</v>
      </c>
      <c r="D8" s="40">
        <v>1597</v>
      </c>
      <c r="E8" s="39">
        <v>145.2</v>
      </c>
      <c r="F8" s="41"/>
      <c r="G8" s="37">
        <v>529</v>
      </c>
      <c r="H8" s="39">
        <v>33.1</v>
      </c>
      <c r="I8" s="54"/>
      <c r="J8" s="37">
        <v>458</v>
      </c>
      <c r="K8" s="37">
        <v>300</v>
      </c>
      <c r="L8" s="56">
        <v>458</v>
      </c>
      <c r="M8" s="39">
        <v>152.7</v>
      </c>
      <c r="N8" s="57"/>
      <c r="O8" s="37">
        <v>292</v>
      </c>
      <c r="P8" s="37">
        <v>150</v>
      </c>
      <c r="Q8" s="60">
        <v>292</v>
      </c>
      <c r="R8" s="39">
        <v>194.7</v>
      </c>
      <c r="S8" s="57"/>
      <c r="T8" s="52">
        <v>1</v>
      </c>
      <c r="U8" s="52">
        <v>1</v>
      </c>
      <c r="V8" s="52">
        <v>1</v>
      </c>
      <c r="W8" s="43" t="s">
        <v>24</v>
      </c>
      <c r="X8" s="57"/>
    </row>
    <row r="9" spans="1:24" s="30" customFormat="1" ht="37.5" customHeight="1">
      <c r="A9" s="34" t="s">
        <v>27</v>
      </c>
      <c r="B9" s="37">
        <v>1778</v>
      </c>
      <c r="C9" s="37">
        <v>1057</v>
      </c>
      <c r="D9" s="40">
        <v>1850</v>
      </c>
      <c r="E9" s="39">
        <v>168.2</v>
      </c>
      <c r="F9" s="41"/>
      <c r="G9" s="42" t="s">
        <v>28</v>
      </c>
      <c r="H9" s="39">
        <v>32.1</v>
      </c>
      <c r="I9" s="54"/>
      <c r="J9" s="37">
        <v>523</v>
      </c>
      <c r="K9" s="37">
        <v>288</v>
      </c>
      <c r="L9" s="56">
        <v>544</v>
      </c>
      <c r="M9" s="39">
        <v>181.6</v>
      </c>
      <c r="N9" s="57"/>
      <c r="O9" s="37">
        <v>257</v>
      </c>
      <c r="P9" s="37">
        <v>144</v>
      </c>
      <c r="Q9" s="60">
        <v>267</v>
      </c>
      <c r="R9" s="39">
        <v>178.5</v>
      </c>
      <c r="S9" s="57"/>
      <c r="T9" s="52">
        <v>12</v>
      </c>
      <c r="U9" s="52">
        <v>3</v>
      </c>
      <c r="V9" s="52">
        <v>1</v>
      </c>
      <c r="W9" s="39">
        <v>33.3</v>
      </c>
      <c r="X9" s="57"/>
    </row>
    <row r="10" spans="1:24" s="30" customFormat="1" ht="37.5" customHeight="1">
      <c r="A10" s="34" t="s">
        <v>29</v>
      </c>
      <c r="B10" s="37">
        <v>1508</v>
      </c>
      <c r="C10" s="37">
        <v>1422</v>
      </c>
      <c r="D10" s="40">
        <v>1166</v>
      </c>
      <c r="E10" s="43" t="s">
        <v>30</v>
      </c>
      <c r="F10" s="41"/>
      <c r="G10" s="42" t="s">
        <v>31</v>
      </c>
      <c r="H10" s="39">
        <v>31.5</v>
      </c>
      <c r="I10" s="54"/>
      <c r="J10" s="37">
        <v>503</v>
      </c>
      <c r="K10" s="37">
        <v>388</v>
      </c>
      <c r="L10" s="56">
        <v>389</v>
      </c>
      <c r="M10" s="39">
        <v>129.6</v>
      </c>
      <c r="N10" s="57"/>
      <c r="O10" s="37">
        <v>202</v>
      </c>
      <c r="P10" s="37">
        <v>194</v>
      </c>
      <c r="Q10" s="60">
        <v>156</v>
      </c>
      <c r="R10" s="39">
        <v>104.1</v>
      </c>
      <c r="S10" s="57"/>
      <c r="T10" s="52">
        <v>1</v>
      </c>
      <c r="U10" s="52">
        <v>3</v>
      </c>
      <c r="V10" s="52">
        <v>1</v>
      </c>
      <c r="W10" s="39">
        <v>33.3</v>
      </c>
      <c r="X10" s="57"/>
    </row>
    <row r="11" spans="1:24" s="30" customFormat="1" ht="37.5" customHeight="1">
      <c r="A11" s="34" t="s">
        <v>32</v>
      </c>
      <c r="B11" s="37">
        <v>1247</v>
      </c>
      <c r="C11" s="37">
        <v>1105</v>
      </c>
      <c r="D11" s="40">
        <v>1242</v>
      </c>
      <c r="E11" s="39">
        <v>112.9</v>
      </c>
      <c r="F11" s="41"/>
      <c r="G11" s="37">
        <v>338</v>
      </c>
      <c r="H11" s="39">
        <v>27.1</v>
      </c>
      <c r="I11" s="54"/>
      <c r="J11" s="37">
        <v>459</v>
      </c>
      <c r="K11" s="37">
        <v>301</v>
      </c>
      <c r="L11" s="56">
        <v>457</v>
      </c>
      <c r="M11" s="39">
        <v>152.5</v>
      </c>
      <c r="N11" s="57"/>
      <c r="O11" s="37">
        <v>151</v>
      </c>
      <c r="P11" s="37">
        <v>151</v>
      </c>
      <c r="Q11" s="60">
        <v>150</v>
      </c>
      <c r="R11" s="43" t="s">
        <v>24</v>
      </c>
      <c r="S11" s="57"/>
      <c r="T11" s="52">
        <v>0</v>
      </c>
      <c r="U11" s="52">
        <v>3</v>
      </c>
      <c r="V11" s="52">
        <v>0</v>
      </c>
      <c r="W11" s="61">
        <v>0</v>
      </c>
      <c r="X11" s="57"/>
    </row>
    <row r="12" spans="1:24" s="30" customFormat="1" ht="37.5" customHeight="1">
      <c r="A12" s="44" t="s">
        <v>33</v>
      </c>
      <c r="B12" s="37">
        <v>9774</v>
      </c>
      <c r="C12" s="37">
        <v>7194</v>
      </c>
      <c r="D12" s="40">
        <v>1494</v>
      </c>
      <c r="E12" s="39">
        <v>135.9</v>
      </c>
      <c r="F12" s="45"/>
      <c r="G12" s="37">
        <v>2783</v>
      </c>
      <c r="H12" s="39">
        <v>28.5</v>
      </c>
      <c r="I12" s="58"/>
      <c r="J12" s="52">
        <v>2402</v>
      </c>
      <c r="K12" s="37">
        <v>1962</v>
      </c>
      <c r="L12" s="56">
        <v>367</v>
      </c>
      <c r="M12" s="39">
        <v>122.4</v>
      </c>
      <c r="N12" s="59"/>
      <c r="O12" s="37">
        <v>1115</v>
      </c>
      <c r="P12" s="37">
        <v>981</v>
      </c>
      <c r="Q12" s="60">
        <v>170</v>
      </c>
      <c r="R12" s="39">
        <v>113.7</v>
      </c>
      <c r="S12" s="59"/>
      <c r="T12" s="52">
        <v>30</v>
      </c>
      <c r="U12" s="52">
        <v>16</v>
      </c>
      <c r="V12" s="52">
        <v>8</v>
      </c>
      <c r="W12" s="43" t="s">
        <v>34</v>
      </c>
      <c r="X12" s="59"/>
    </row>
    <row r="13" spans="1:19" ht="15" customHeight="1">
      <c r="A13" s="46" t="s">
        <v>35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4.25">
      <c r="A14" s="47" t="s">
        <v>36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4.25">
      <c r="A15" s="47" t="s">
        <v>37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</sheetData>
  <sheetProtection/>
  <mergeCells count="14">
    <mergeCell ref="A2:X2"/>
    <mergeCell ref="B4:I4"/>
    <mergeCell ref="J4:N4"/>
    <mergeCell ref="O4:S4"/>
    <mergeCell ref="T4:X4"/>
    <mergeCell ref="A13:S13"/>
    <mergeCell ref="A14:S14"/>
    <mergeCell ref="A15:S15"/>
    <mergeCell ref="A4:A5"/>
    <mergeCell ref="F6:F12"/>
    <mergeCell ref="I6:I12"/>
    <mergeCell ref="N6:N12"/>
    <mergeCell ref="S6:S12"/>
    <mergeCell ref="X6:X12"/>
  </mergeCells>
  <printOptions/>
  <pageMargins left="0.39305555555555555" right="0.19652777777777777" top="0.9798611111111111" bottom="0.38958333333333334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5.875" style="0" customWidth="1"/>
    <col min="2" max="2" width="35.375" style="0" customWidth="1"/>
    <col min="3" max="3" width="13.625" style="0" customWidth="1"/>
    <col min="4" max="4" width="15.00390625" style="0" customWidth="1"/>
    <col min="5" max="5" width="14.00390625" style="0" customWidth="1"/>
    <col min="6" max="6" width="19.75390625" style="0" customWidth="1"/>
    <col min="7" max="7" width="13.375" style="0" customWidth="1"/>
    <col min="8" max="8" width="13.875" style="0" customWidth="1"/>
    <col min="9" max="9" width="13.625" style="21" customWidth="1"/>
  </cols>
  <sheetData>
    <row r="1" spans="1:5" ht="42.75" customHeight="1">
      <c r="A1" s="22" t="s">
        <v>38</v>
      </c>
      <c r="B1" s="22"/>
      <c r="C1" s="22"/>
      <c r="D1" s="22"/>
      <c r="E1" s="22"/>
    </row>
    <row r="2" spans="1:5" ht="30" customHeight="1">
      <c r="A2" s="23" t="s">
        <v>39</v>
      </c>
      <c r="B2" s="23" t="s">
        <v>40</v>
      </c>
      <c r="C2" s="23" t="s">
        <v>41</v>
      </c>
      <c r="D2" s="23" t="s">
        <v>11</v>
      </c>
      <c r="E2" s="23" t="s">
        <v>42</v>
      </c>
    </row>
    <row r="3" spans="1:5" ht="19.5" customHeight="1">
      <c r="A3" s="23">
        <v>1</v>
      </c>
      <c r="B3" s="24" t="s">
        <v>43</v>
      </c>
      <c r="C3" s="24">
        <v>1117</v>
      </c>
      <c r="D3" s="24">
        <v>134</v>
      </c>
      <c r="E3" s="25" t="s">
        <v>44</v>
      </c>
    </row>
    <row r="4" spans="1:5" ht="19.5" customHeight="1">
      <c r="A4" s="23">
        <v>2</v>
      </c>
      <c r="B4" s="24" t="s">
        <v>45</v>
      </c>
      <c r="C4" s="24">
        <v>1090</v>
      </c>
      <c r="D4" s="24">
        <v>445</v>
      </c>
      <c r="E4" s="26">
        <v>40.8</v>
      </c>
    </row>
    <row r="5" spans="1:5" ht="19.5" customHeight="1">
      <c r="A5" s="23">
        <v>3</v>
      </c>
      <c r="B5" s="24" t="s">
        <v>46</v>
      </c>
      <c r="C5" s="24">
        <v>696</v>
      </c>
      <c r="D5" s="24">
        <v>58</v>
      </c>
      <c r="E5" s="26">
        <v>8.3</v>
      </c>
    </row>
    <row r="6" spans="1:5" ht="19.5" customHeight="1">
      <c r="A6" s="23">
        <v>4</v>
      </c>
      <c r="B6" s="24" t="s">
        <v>47</v>
      </c>
      <c r="C6" s="24">
        <v>673</v>
      </c>
      <c r="D6" s="24">
        <v>299</v>
      </c>
      <c r="E6" s="26">
        <v>44.4</v>
      </c>
    </row>
    <row r="7" spans="1:5" ht="19.5" customHeight="1">
      <c r="A7" s="23">
        <v>5</v>
      </c>
      <c r="B7" s="24" t="s">
        <v>48</v>
      </c>
      <c r="C7" s="24">
        <v>544</v>
      </c>
      <c r="D7" s="24">
        <v>53</v>
      </c>
      <c r="E7" s="26">
        <v>9.7</v>
      </c>
    </row>
    <row r="8" spans="1:5" ht="19.5" customHeight="1">
      <c r="A8" s="23">
        <v>6</v>
      </c>
      <c r="B8" s="24" t="s">
        <v>49</v>
      </c>
      <c r="C8" s="24">
        <v>272</v>
      </c>
      <c r="D8" s="24">
        <v>109</v>
      </c>
      <c r="E8" s="26">
        <v>40.1</v>
      </c>
    </row>
    <row r="9" spans="1:5" ht="19.5" customHeight="1">
      <c r="A9" s="23">
        <v>7</v>
      </c>
      <c r="B9" s="24" t="s">
        <v>50</v>
      </c>
      <c r="C9" s="24">
        <v>177</v>
      </c>
      <c r="D9" s="24">
        <v>13</v>
      </c>
      <c r="E9" s="26">
        <v>7.3</v>
      </c>
    </row>
    <row r="10" spans="1:5" ht="19.5" customHeight="1">
      <c r="A10" s="23">
        <v>8</v>
      </c>
      <c r="B10" s="24" t="s">
        <v>51</v>
      </c>
      <c r="C10" s="24">
        <v>167</v>
      </c>
      <c r="D10" s="24">
        <v>36</v>
      </c>
      <c r="E10" s="26">
        <v>21.6</v>
      </c>
    </row>
    <row r="11" spans="1:5" ht="19.5" customHeight="1">
      <c r="A11" s="23">
        <v>9</v>
      </c>
      <c r="B11" s="24" t="s">
        <v>52</v>
      </c>
      <c r="C11" s="24">
        <v>141</v>
      </c>
      <c r="D11" s="24">
        <v>28</v>
      </c>
      <c r="E11" s="26">
        <v>19.9</v>
      </c>
    </row>
    <row r="12" spans="1:5" ht="19.5" customHeight="1">
      <c r="A12" s="23">
        <v>10</v>
      </c>
      <c r="B12" s="24" t="s">
        <v>53</v>
      </c>
      <c r="C12" s="24">
        <v>108</v>
      </c>
      <c r="D12" s="24">
        <v>0</v>
      </c>
      <c r="E12" s="25" t="s">
        <v>54</v>
      </c>
    </row>
    <row r="13" spans="1:5" ht="19.5" customHeight="1">
      <c r="A13" s="23">
        <v>11</v>
      </c>
      <c r="B13" s="24" t="s">
        <v>55</v>
      </c>
      <c r="C13" s="24">
        <v>75</v>
      </c>
      <c r="D13" s="24">
        <v>10</v>
      </c>
      <c r="E13" s="26">
        <v>13.3</v>
      </c>
    </row>
    <row r="14" spans="1:5" ht="19.5" customHeight="1">
      <c r="A14" s="23">
        <v>12</v>
      </c>
      <c r="B14" s="24" t="s">
        <v>56</v>
      </c>
      <c r="C14" s="24">
        <v>60</v>
      </c>
      <c r="D14" s="24">
        <v>10</v>
      </c>
      <c r="E14" s="26">
        <v>16.7</v>
      </c>
    </row>
    <row r="15" spans="1:5" ht="19.5" customHeight="1">
      <c r="A15" s="23">
        <v>13</v>
      </c>
      <c r="B15" s="24" t="s">
        <v>57</v>
      </c>
      <c r="C15" s="24">
        <v>53</v>
      </c>
      <c r="D15" s="24">
        <v>49</v>
      </c>
      <c r="E15" s="26">
        <v>92.5</v>
      </c>
    </row>
    <row r="16" spans="1:5" ht="19.5" customHeight="1">
      <c r="A16" s="23">
        <v>14</v>
      </c>
      <c r="B16" s="24" t="s">
        <v>58</v>
      </c>
      <c r="C16" s="24">
        <v>20</v>
      </c>
      <c r="D16" s="24">
        <v>18</v>
      </c>
      <c r="E16" s="25" t="s">
        <v>59</v>
      </c>
    </row>
    <row r="17" spans="1:5" ht="19.5" customHeight="1">
      <c r="A17" s="23">
        <v>15</v>
      </c>
      <c r="B17" s="24" t="s">
        <v>60</v>
      </c>
      <c r="C17" s="24">
        <v>14</v>
      </c>
      <c r="D17" s="24">
        <v>2</v>
      </c>
      <c r="E17" s="26">
        <v>14.3</v>
      </c>
    </row>
    <row r="18" spans="1:5" ht="19.5" customHeight="1">
      <c r="A18" s="23">
        <v>16</v>
      </c>
      <c r="B18" s="27" t="s">
        <v>61</v>
      </c>
      <c r="C18" s="24">
        <v>6</v>
      </c>
      <c r="D18" s="24">
        <v>3</v>
      </c>
      <c r="E18" s="25" t="s">
        <v>34</v>
      </c>
    </row>
    <row r="19" spans="1:5" ht="19.5" customHeight="1">
      <c r="A19" s="23">
        <v>17</v>
      </c>
      <c r="B19" s="24" t="s">
        <v>62</v>
      </c>
      <c r="C19" s="24">
        <v>1</v>
      </c>
      <c r="D19" s="24">
        <v>0</v>
      </c>
      <c r="E19" s="28">
        <v>0</v>
      </c>
    </row>
    <row r="20" spans="1:5" ht="19.5" customHeight="1">
      <c r="A20" s="23">
        <v>18</v>
      </c>
      <c r="B20" s="29" t="s">
        <v>63</v>
      </c>
      <c r="C20" s="24">
        <v>0</v>
      </c>
      <c r="D20" s="24">
        <v>0</v>
      </c>
      <c r="E20" s="28">
        <v>0</v>
      </c>
    </row>
    <row r="21" spans="1:5" ht="19.5" customHeight="1">
      <c r="A21" s="23">
        <v>19</v>
      </c>
      <c r="B21" s="29" t="s">
        <v>64</v>
      </c>
      <c r="C21" s="24">
        <v>0</v>
      </c>
      <c r="D21" s="24">
        <v>0</v>
      </c>
      <c r="E21" s="28">
        <v>0</v>
      </c>
    </row>
    <row r="22" spans="1:5" ht="19.5" customHeight="1">
      <c r="A22" s="23" t="s">
        <v>65</v>
      </c>
      <c r="B22" s="23"/>
      <c r="C22" s="24">
        <f>SUM(C3:C21)</f>
        <v>5214</v>
      </c>
      <c r="D22" s="24">
        <f>SUM(D3:D21)</f>
        <v>1267</v>
      </c>
      <c r="E22" s="26">
        <v>24.3</v>
      </c>
    </row>
  </sheetData>
  <sheetProtection/>
  <mergeCells count="2">
    <mergeCell ref="A1:E1"/>
    <mergeCell ref="A22:B22"/>
  </mergeCells>
  <printOptions/>
  <pageMargins left="0.5902777777777778" right="0.5902777777777778" top="1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H27" sqref="H27"/>
    </sheetView>
  </sheetViews>
  <sheetFormatPr defaultColWidth="9.00390625" defaultRowHeight="14.25"/>
  <cols>
    <col min="1" max="1" width="8.125" style="0" customWidth="1"/>
    <col min="2" max="2" width="26.375" style="0" customWidth="1"/>
    <col min="3" max="3" width="13.625" style="0" customWidth="1"/>
    <col min="4" max="4" width="9.625" style="0" customWidth="1"/>
    <col min="5" max="5" width="33.375" style="0" customWidth="1"/>
    <col min="6" max="6" width="14.75390625" style="0" customWidth="1"/>
  </cols>
  <sheetData>
    <row r="1" spans="1:6" ht="24" customHeight="1">
      <c r="A1" s="12" t="s">
        <v>66</v>
      </c>
      <c r="B1" s="12"/>
      <c r="C1" s="12"/>
      <c r="D1" s="12"/>
      <c r="E1" s="12"/>
      <c r="F1" s="12"/>
    </row>
    <row r="2" spans="1:6" ht="14.25">
      <c r="A2" s="13" t="s">
        <v>39</v>
      </c>
      <c r="B2" s="14" t="s">
        <v>40</v>
      </c>
      <c r="C2" s="14" t="s">
        <v>67</v>
      </c>
      <c r="D2" s="13" t="s">
        <v>39</v>
      </c>
      <c r="E2" s="14" t="s">
        <v>40</v>
      </c>
      <c r="F2" s="14" t="s">
        <v>67</v>
      </c>
    </row>
    <row r="3" spans="1:6" ht="14.25">
      <c r="A3" s="13">
        <v>1</v>
      </c>
      <c r="B3" s="15" t="s">
        <v>45</v>
      </c>
      <c r="C3" s="16">
        <v>138</v>
      </c>
      <c r="D3" s="17">
        <v>28</v>
      </c>
      <c r="E3" s="18" t="s">
        <v>68</v>
      </c>
      <c r="F3" s="14">
        <v>10</v>
      </c>
    </row>
    <row r="4" spans="1:6" ht="14.25">
      <c r="A4" s="13">
        <v>2</v>
      </c>
      <c r="B4" s="18" t="s">
        <v>46</v>
      </c>
      <c r="C4" s="14">
        <v>129</v>
      </c>
      <c r="D4" s="14">
        <v>29</v>
      </c>
      <c r="E4" s="18" t="s">
        <v>69</v>
      </c>
      <c r="F4" s="14">
        <v>8</v>
      </c>
    </row>
    <row r="5" spans="1:6" ht="14.25">
      <c r="A5" s="13">
        <v>3</v>
      </c>
      <c r="B5" s="18" t="s">
        <v>70</v>
      </c>
      <c r="C5" s="14">
        <v>106</v>
      </c>
      <c r="D5" s="17">
        <v>30</v>
      </c>
      <c r="E5" s="18" t="s">
        <v>71</v>
      </c>
      <c r="F5" s="14">
        <v>8</v>
      </c>
    </row>
    <row r="6" spans="1:6" ht="14.25">
      <c r="A6" s="13">
        <v>4</v>
      </c>
      <c r="B6" s="18" t="s">
        <v>52</v>
      </c>
      <c r="C6" s="14">
        <v>84</v>
      </c>
      <c r="D6" s="14">
        <v>31</v>
      </c>
      <c r="E6" s="18" t="s">
        <v>55</v>
      </c>
      <c r="F6" s="14">
        <v>7</v>
      </c>
    </row>
    <row r="7" spans="1:6" ht="14.25">
      <c r="A7" s="13">
        <v>5</v>
      </c>
      <c r="B7" s="18" t="s">
        <v>72</v>
      </c>
      <c r="C7" s="14">
        <v>75</v>
      </c>
      <c r="D7" s="17">
        <v>32</v>
      </c>
      <c r="E7" s="18" t="s">
        <v>73</v>
      </c>
      <c r="F7" s="14">
        <v>7</v>
      </c>
    </row>
    <row r="8" spans="1:6" ht="14.25">
      <c r="A8" s="13">
        <v>6</v>
      </c>
      <c r="B8" s="18" t="s">
        <v>60</v>
      </c>
      <c r="C8" s="14">
        <v>73</v>
      </c>
      <c r="D8" s="14">
        <v>33</v>
      </c>
      <c r="E8" s="18" t="s">
        <v>74</v>
      </c>
      <c r="F8" s="14">
        <v>7</v>
      </c>
    </row>
    <row r="9" spans="1:6" ht="14.25">
      <c r="A9" s="13">
        <v>7</v>
      </c>
      <c r="B9" s="18" t="s">
        <v>50</v>
      </c>
      <c r="C9" s="14">
        <v>63</v>
      </c>
      <c r="D9" s="17">
        <v>34</v>
      </c>
      <c r="E9" s="18" t="s">
        <v>75</v>
      </c>
      <c r="F9" s="14">
        <v>6</v>
      </c>
    </row>
    <row r="10" spans="1:6" ht="14.25">
      <c r="A10" s="13">
        <v>8</v>
      </c>
      <c r="B10" s="18" t="s">
        <v>49</v>
      </c>
      <c r="C10" s="14">
        <v>49</v>
      </c>
      <c r="D10" s="14">
        <v>35</v>
      </c>
      <c r="E10" s="18" t="s">
        <v>76</v>
      </c>
      <c r="F10" s="14">
        <v>6</v>
      </c>
    </row>
    <row r="11" spans="1:6" ht="14.25">
      <c r="A11" s="13">
        <v>9</v>
      </c>
      <c r="B11" s="18" t="s">
        <v>48</v>
      </c>
      <c r="C11" s="14">
        <v>37</v>
      </c>
      <c r="D11" s="17">
        <v>36</v>
      </c>
      <c r="E11" s="18" t="s">
        <v>77</v>
      </c>
      <c r="F11" s="14">
        <v>6</v>
      </c>
    </row>
    <row r="12" spans="1:6" ht="14.25">
      <c r="A12" s="13">
        <v>10</v>
      </c>
      <c r="B12" s="18" t="s">
        <v>78</v>
      </c>
      <c r="C12" s="14">
        <v>32</v>
      </c>
      <c r="D12" s="14">
        <v>37</v>
      </c>
      <c r="E12" s="18" t="s">
        <v>58</v>
      </c>
      <c r="F12" s="14">
        <v>6</v>
      </c>
    </row>
    <row r="13" spans="1:6" ht="14.25">
      <c r="A13" s="13">
        <v>11</v>
      </c>
      <c r="B13" s="18" t="s">
        <v>79</v>
      </c>
      <c r="C13" s="14">
        <v>31</v>
      </c>
      <c r="D13" s="17">
        <v>38</v>
      </c>
      <c r="E13" s="18" t="s">
        <v>80</v>
      </c>
      <c r="F13" s="14">
        <v>6</v>
      </c>
    </row>
    <row r="14" spans="1:6" ht="14.25">
      <c r="A14" s="13">
        <v>12</v>
      </c>
      <c r="B14" s="18" t="s">
        <v>81</v>
      </c>
      <c r="C14" s="14">
        <v>25</v>
      </c>
      <c r="D14" s="14">
        <v>39</v>
      </c>
      <c r="E14" s="18" t="s">
        <v>82</v>
      </c>
      <c r="F14" s="14">
        <v>5</v>
      </c>
    </row>
    <row r="15" spans="1:6" ht="14.25">
      <c r="A15" s="13">
        <v>13</v>
      </c>
      <c r="B15" s="18" t="s">
        <v>83</v>
      </c>
      <c r="C15" s="14">
        <v>22</v>
      </c>
      <c r="D15" s="17">
        <v>40</v>
      </c>
      <c r="E15" s="9" t="s">
        <v>43</v>
      </c>
      <c r="F15" s="9">
        <v>5</v>
      </c>
    </row>
    <row r="16" spans="1:6" ht="14.25">
      <c r="A16" s="13">
        <v>14</v>
      </c>
      <c r="B16" s="18" t="s">
        <v>84</v>
      </c>
      <c r="C16" s="14">
        <v>21</v>
      </c>
      <c r="D16" s="14">
        <v>41</v>
      </c>
      <c r="E16" s="18" t="s">
        <v>85</v>
      </c>
      <c r="F16" s="14">
        <v>4</v>
      </c>
    </row>
    <row r="17" spans="1:6" ht="14.25">
      <c r="A17" s="13">
        <v>15</v>
      </c>
      <c r="B17" s="18" t="s">
        <v>86</v>
      </c>
      <c r="C17" s="14">
        <v>21</v>
      </c>
      <c r="D17" s="17">
        <v>42</v>
      </c>
      <c r="E17" s="18" t="s">
        <v>87</v>
      </c>
      <c r="F17" s="14">
        <v>4</v>
      </c>
    </row>
    <row r="18" spans="1:6" ht="14.25">
      <c r="A18" s="13">
        <v>16</v>
      </c>
      <c r="B18" s="15" t="s">
        <v>88</v>
      </c>
      <c r="C18" s="14">
        <v>20</v>
      </c>
      <c r="D18" s="14">
        <v>43</v>
      </c>
      <c r="E18" s="18" t="s">
        <v>89</v>
      </c>
      <c r="F18" s="14">
        <v>4</v>
      </c>
    </row>
    <row r="19" spans="1:6" ht="14.25">
      <c r="A19" s="13">
        <v>17</v>
      </c>
      <c r="B19" s="18" t="s">
        <v>90</v>
      </c>
      <c r="C19" s="14">
        <v>20</v>
      </c>
      <c r="D19" s="17">
        <v>44</v>
      </c>
      <c r="E19" s="18" t="s">
        <v>91</v>
      </c>
      <c r="F19" s="14">
        <v>4</v>
      </c>
    </row>
    <row r="20" spans="1:6" ht="14.25">
      <c r="A20" s="13">
        <v>18</v>
      </c>
      <c r="B20" s="19" t="s">
        <v>53</v>
      </c>
      <c r="C20" s="19">
        <v>17</v>
      </c>
      <c r="D20" s="14">
        <v>45</v>
      </c>
      <c r="E20" s="18" t="s">
        <v>92</v>
      </c>
      <c r="F20" s="14">
        <v>3</v>
      </c>
    </row>
    <row r="21" spans="1:6" ht="14.25">
      <c r="A21" s="13">
        <v>19</v>
      </c>
      <c r="B21" s="18" t="s">
        <v>93</v>
      </c>
      <c r="C21" s="14">
        <v>15</v>
      </c>
      <c r="D21" s="17">
        <v>46</v>
      </c>
      <c r="E21" s="18" t="s">
        <v>94</v>
      </c>
      <c r="F21" s="14">
        <v>2</v>
      </c>
    </row>
    <row r="22" spans="1:6" ht="14.25">
      <c r="A22" s="13">
        <v>20</v>
      </c>
      <c r="B22" s="18" t="s">
        <v>95</v>
      </c>
      <c r="C22" s="14">
        <v>14</v>
      </c>
      <c r="D22" s="14">
        <v>47</v>
      </c>
      <c r="E22" s="18" t="s">
        <v>96</v>
      </c>
      <c r="F22" s="14">
        <v>2</v>
      </c>
    </row>
    <row r="23" spans="1:6" ht="14.25">
      <c r="A23" s="13">
        <v>21</v>
      </c>
      <c r="B23" s="18" t="s">
        <v>97</v>
      </c>
      <c r="C23" s="14">
        <v>13</v>
      </c>
      <c r="D23" s="17">
        <v>48</v>
      </c>
      <c r="E23" s="18" t="s">
        <v>51</v>
      </c>
      <c r="F23" s="14">
        <v>1</v>
      </c>
    </row>
    <row r="24" spans="1:6" ht="14.25">
      <c r="A24" s="13">
        <v>22</v>
      </c>
      <c r="B24" s="18" t="s">
        <v>98</v>
      </c>
      <c r="C24" s="14">
        <v>13</v>
      </c>
      <c r="D24" s="14">
        <v>49</v>
      </c>
      <c r="E24" s="18" t="s">
        <v>99</v>
      </c>
      <c r="F24" s="14">
        <v>1</v>
      </c>
    </row>
    <row r="25" spans="1:6" ht="14.25">
      <c r="A25" s="13">
        <v>23</v>
      </c>
      <c r="B25" s="18" t="s">
        <v>100</v>
      </c>
      <c r="C25" s="14">
        <v>13</v>
      </c>
      <c r="D25" s="17">
        <v>50</v>
      </c>
      <c r="E25" s="18" t="s">
        <v>101</v>
      </c>
      <c r="F25" s="14">
        <v>0</v>
      </c>
    </row>
    <row r="26" spans="1:6" ht="14.25">
      <c r="A26" s="13">
        <v>24</v>
      </c>
      <c r="B26" s="18" t="s">
        <v>102</v>
      </c>
      <c r="C26" s="14">
        <v>12</v>
      </c>
      <c r="D26" s="14">
        <v>51</v>
      </c>
      <c r="E26" s="18" t="s">
        <v>103</v>
      </c>
      <c r="F26" s="14">
        <v>0</v>
      </c>
    </row>
    <row r="27" spans="1:6" ht="14.25">
      <c r="A27" s="13">
        <v>25</v>
      </c>
      <c r="B27" s="18" t="s">
        <v>47</v>
      </c>
      <c r="C27" s="19">
        <v>11</v>
      </c>
      <c r="D27" s="17">
        <v>52</v>
      </c>
      <c r="E27" s="18" t="s">
        <v>104</v>
      </c>
      <c r="F27" s="14">
        <v>0</v>
      </c>
    </row>
    <row r="28" spans="1:6" ht="14.25">
      <c r="A28" s="13">
        <v>26</v>
      </c>
      <c r="B28" s="18" t="s">
        <v>105</v>
      </c>
      <c r="C28" s="14">
        <v>10</v>
      </c>
      <c r="D28" s="14"/>
      <c r="E28" s="20"/>
      <c r="F28" s="20"/>
    </row>
    <row r="29" spans="1:6" ht="14.25">
      <c r="A29" s="13">
        <v>27</v>
      </c>
      <c r="B29" s="18" t="s">
        <v>106</v>
      </c>
      <c r="C29" s="14">
        <v>10</v>
      </c>
      <c r="D29" s="14"/>
      <c r="E29" s="20"/>
      <c r="F29" s="20"/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11.50390625" style="0" customWidth="1"/>
    <col min="2" max="2" width="36.50390625" style="0" customWidth="1"/>
    <col min="3" max="3" width="24.625" style="0" customWidth="1"/>
    <col min="4" max="4" width="17.375" style="0" customWidth="1"/>
  </cols>
  <sheetData>
    <row r="1" spans="1:3" ht="51.75" customHeight="1">
      <c r="A1" s="1" t="s">
        <v>107</v>
      </c>
      <c r="B1" s="1"/>
      <c r="C1" s="1"/>
    </row>
    <row r="2" spans="1:3" ht="21.75" customHeight="1">
      <c r="A2" s="2" t="s">
        <v>108</v>
      </c>
      <c r="B2" s="2" t="s">
        <v>109</v>
      </c>
      <c r="C2" s="2" t="s">
        <v>110</v>
      </c>
    </row>
    <row r="3" spans="1:3" ht="21.75" customHeight="1">
      <c r="A3" s="3" t="s">
        <v>22</v>
      </c>
      <c r="B3" s="2" t="s">
        <v>111</v>
      </c>
      <c r="C3" s="2">
        <v>2</v>
      </c>
    </row>
    <row r="4" spans="1:3" ht="21.75" customHeight="1">
      <c r="A4" s="4"/>
      <c r="B4" s="2" t="s">
        <v>112</v>
      </c>
      <c r="C4" s="2">
        <v>3</v>
      </c>
    </row>
    <row r="5" spans="1:3" ht="21.75" customHeight="1">
      <c r="A5" s="5"/>
      <c r="B5" s="6" t="s">
        <v>113</v>
      </c>
      <c r="C5" s="7">
        <v>1</v>
      </c>
    </row>
    <row r="6" spans="1:3" ht="21.75" customHeight="1">
      <c r="A6" s="3" t="s">
        <v>25</v>
      </c>
      <c r="B6" s="2" t="s">
        <v>114</v>
      </c>
      <c r="C6" s="2">
        <v>6</v>
      </c>
    </row>
    <row r="7" spans="1:3" ht="21.75" customHeight="1">
      <c r="A7" s="4"/>
      <c r="B7" s="2" t="s">
        <v>115</v>
      </c>
      <c r="C7" s="2">
        <v>4</v>
      </c>
    </row>
    <row r="8" spans="1:3" ht="21.75" customHeight="1">
      <c r="A8" s="5"/>
      <c r="B8" s="2" t="s">
        <v>116</v>
      </c>
      <c r="C8" s="2">
        <v>0</v>
      </c>
    </row>
    <row r="9" spans="1:3" ht="21.75" customHeight="1">
      <c r="A9" s="3" t="s">
        <v>29</v>
      </c>
      <c r="B9" s="2" t="s">
        <v>117</v>
      </c>
      <c r="C9" s="2">
        <v>1</v>
      </c>
    </row>
    <row r="10" spans="1:3" ht="21.75" customHeight="1">
      <c r="A10" s="4"/>
      <c r="B10" s="2" t="s">
        <v>118</v>
      </c>
      <c r="C10" s="2">
        <v>0</v>
      </c>
    </row>
    <row r="11" spans="1:3" ht="21.75" customHeight="1">
      <c r="A11" s="5"/>
      <c r="B11" s="8" t="s">
        <v>119</v>
      </c>
      <c r="C11" s="2">
        <v>0</v>
      </c>
    </row>
    <row r="12" spans="1:3" ht="21.75" customHeight="1">
      <c r="A12" s="3" t="s">
        <v>27</v>
      </c>
      <c r="B12" s="2" t="s">
        <v>120</v>
      </c>
      <c r="C12" s="2">
        <v>0</v>
      </c>
    </row>
    <row r="13" spans="1:3" ht="21.75" customHeight="1">
      <c r="A13" s="4"/>
      <c r="B13" s="9" t="s">
        <v>121</v>
      </c>
      <c r="C13" s="2">
        <v>0</v>
      </c>
    </row>
    <row r="14" spans="1:3" ht="21.75" customHeight="1">
      <c r="A14" s="5"/>
      <c r="B14" s="9" t="s">
        <v>122</v>
      </c>
      <c r="C14" s="2">
        <v>12</v>
      </c>
    </row>
    <row r="15" spans="1:3" ht="21.75" customHeight="1">
      <c r="A15" s="6" t="s">
        <v>123</v>
      </c>
      <c r="B15" s="9" t="s">
        <v>124</v>
      </c>
      <c r="C15" s="2">
        <v>1</v>
      </c>
    </row>
    <row r="16" spans="1:3" ht="21.75" customHeight="1">
      <c r="A16" s="4" t="s">
        <v>32</v>
      </c>
      <c r="B16" s="2" t="s">
        <v>125</v>
      </c>
      <c r="C16" s="2">
        <v>0</v>
      </c>
    </row>
    <row r="17" spans="1:3" ht="21.75" customHeight="1">
      <c r="A17" s="4"/>
      <c r="B17" s="2" t="s">
        <v>126</v>
      </c>
      <c r="C17" s="2">
        <v>0</v>
      </c>
    </row>
    <row r="18" spans="1:3" ht="21.75" customHeight="1">
      <c r="A18" s="5"/>
      <c r="B18" s="2" t="s">
        <v>127</v>
      </c>
      <c r="C18" s="2">
        <v>0</v>
      </c>
    </row>
    <row r="19" spans="1:3" ht="21.75" customHeight="1">
      <c r="A19" s="10" t="s">
        <v>65</v>
      </c>
      <c r="B19" s="11"/>
      <c r="C19" s="2">
        <v>30</v>
      </c>
    </row>
  </sheetData>
  <sheetProtection/>
  <mergeCells count="7">
    <mergeCell ref="A1:C1"/>
    <mergeCell ref="A19:B19"/>
    <mergeCell ref="A3:A5"/>
    <mergeCell ref="A6:A8"/>
    <mergeCell ref="A9:A11"/>
    <mergeCell ref="A12:A14"/>
    <mergeCell ref="A16:A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ynkk826 </cp:lastModifiedBy>
  <cp:lastPrinted>2019-08-27T08:06:47Z</cp:lastPrinted>
  <dcterms:created xsi:type="dcterms:W3CDTF">2017-07-13T01:59:29Z</dcterms:created>
  <dcterms:modified xsi:type="dcterms:W3CDTF">2021-10-19T08:02:19Z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191BA200BF7549CFB42459CC1643E788</vt:lpwstr>
  </property>
</Properties>
</file>